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FC17155C-B866-440B-A12D-5DADA0EB40DF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G12" i="1" l="1"/>
  <c r="F12" i="1"/>
  <c r="I12" i="1"/>
  <c r="H12" i="1"/>
  <c r="E12" i="1"/>
  <c r="I21" i="1" l="1"/>
  <c r="H21" i="1"/>
  <c r="G21" i="1"/>
  <c r="F21" i="1"/>
  <c r="E21" i="1"/>
  <c r="E22" i="1" l="1"/>
  <c r="I22" i="1"/>
  <c r="G22" i="1"/>
  <c r="F22" i="1"/>
  <c r="H22" i="1"/>
  <c r="A22" i="1" l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<sst xmlns="http://schemas.openxmlformats.org/spreadsheetml/2006/main" count="58" uniqueCount="53">
  <si>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</si>
  <si>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</si>
  <si>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</si>
  <si>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</si>
  <si>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</si>
  <si>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</si>
  <si>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</si>
  <si>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</si>
  <si>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</si>
  <si>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</si>
  <si>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</si>
  <si>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</si>
  <si>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</si>
  <si>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</si>
  <si>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</si>
  <si>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</si>
  <si>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</si>
  <si>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</si>
  <si>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</si>
  <si>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</si>
  <si>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</si>
  <si>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</si>
  <si>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</si>
  <si>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</si>
  <si>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</si>
  <si>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</si>
  <si>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</si>
  <si>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</si>
  <si>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</si>
  <si>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</si>
  <si>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</si>
  <si>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</si>
  <si>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</si>
  <si>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</si>
  <si>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</si>
  <si>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</si>
  <si>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</si>
  <si>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</si>
  <si>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</si>
  <si>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</si>
  <si>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</si>
  <si>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</si>
  <si>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</si>
  <si>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</si>
  <si>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</si>
  <si>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</si>
  <si>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</si>
  <si>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</si>
  <si>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Бутерброд с маслом сливочным и сыром</t>
  </si>
  <si>
    <t>Макаронные изделия отварные с маслом</t>
  </si>
  <si>
    <t>Мясо кур отварное (для первых блюд)</t>
  </si>
  <si>
    <t>1 052</t>
  </si>
  <si>
    <t>№ рецепта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</si>
</sst>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>
      <alignment horizontal="center" vertical="top" wrapText="1"/>
    </xf>
    <xf numFmtId="0" fontId="10" fillId="5" borderId="10" xfId="0" applyNumberFormat="1" applyFont="1" applyFill="1" applyBorder="1" applyAlignment="1">
      <alignment horizontal="center" vertical="top"/>
    </xf>
    <xf numFmtId="0" fontId="10" fillId="5" borderId="12" xfId="0" applyNumberFormat="1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0" fillId="5" borderId="10" xfId="0" applyNumberFormat="1" applyFill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0" fillId="5" borderId="2" xfId="0" applyNumberFormat="1" applyFont="1" applyFill="1" applyBorder="1" applyAlignment="1">
      <alignment horizontal="center" vertical="top"/>
    </xf>
    <xf numFmtId="3" fontId="10" fillId="5" borderId="2" xfId="0" applyNumberFormat="1" applyFont="1" applyFill="1" applyBorder="1" applyAlignment="1">
      <alignment horizontal="center" vertical="top"/>
    </xf>
    <xf numFmtId="0" fontId="2" fillId="5" borderId="10" xfId="0" applyNumberFormat="1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12.28515625" style="2" customWidth="1"/>
    <col min="2" max="2" width="18.28515625" style="2" customWidth="1"/>
    <col min="3" max="3" width="11.42578125" style="1" customWidth="1"/>
    <col min="4" max="4" width="54.42578125" style="1" customWidth="1"/>
    <col min="5" max="5" width="11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123</v>
      </c>
      <c r="D1" s="51"/>
      <c r="E1" s="51"/>
      <c r="F1" s="10" t="s">
        <v>13</v>
      </c>
      <c r="G1" s="2" t="s">
        <v>14</v>
      </c>
      <c r="H1" s="52"/>
      <c r="I1" s="52"/>
      <c r="J1" s="52"/>
      <c r="K1" s="52"/>
    </row>
    <row r="2" spans="1:11" ht="18" x14ac:dyDescent="0.2">
      <c r="A2" s="17" t="s">
        <v>5</v>
      </c>
      <c r="C2" s="2"/>
      <c r="G2" s="2" t="s">
        <v>15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19" t="s">
        <v>8</v>
      </c>
      <c r="G3" s="2" t="s">
        <v>16</v>
      </c>
      <c r="H3" s="23">
        <v>22</v>
      </c>
      <c r="I3" s="23">
        <v>4</v>
      </c>
      <c r="J3" s="24" t="s">
        <v>39</v>
      </c>
      <c r="K3" s="1"/>
    </row>
    <row r="4" spans="1:11" ht="13.5" thickBot="1" x14ac:dyDescent="0.25">
      <c r="C4" s="2"/>
      <c r="D4" s="4"/>
      <c r="H4" s="25" t="s">
        <v>31</v>
      </c>
      <c r="I4" s="25" t="s">
        <v>32</v>
      </c>
      <c r="J4" s="25" t="s">
        <v>33</v>
      </c>
    </row>
    <row r="5" spans="1:11" ht="34.5" thickBot="1" x14ac:dyDescent="0.25">
      <c r="A5" s="18" t="s">
        <v>0</v>
      </c>
      <c r="B5" s="18" t="s">
        <v>12</v>
      </c>
      <c r="C5" s="18" t="s">
        <v>52</v>
      </c>
      <c r="D5" s="18" t="s">
        <v>11</v>
      </c>
      <c r="E5" s="18" t="s">
        <v>30</v>
      </c>
      <c r="F5" s="18" t="s">
        <v>1</v>
      </c>
      <c r="G5" s="18" t="s">
        <v>2</v>
      </c>
      <c r="H5" s="18" t="s">
        <v>3</v>
      </c>
      <c r="I5" s="37" t="s">
        <v>9</v>
      </c>
      <c r="J5" s="46" t="s">
        <v>10</v>
      </c>
    </row>
    <row r="6" spans="1:11" ht="15" x14ac:dyDescent="0.25">
      <c r="A6" s="13" t="s">
        <v>17</v>
      </c>
      <c r="B6" s="5" t="s">
        <v>18</v>
      </c>
      <c r="C6" s="5"/>
      <c r="D6" s="20" t="s">
        <v>41</v>
      </c>
      <c r="E6" s="26">
        <v>180</v>
      </c>
      <c r="F6" s="32">
        <v>20.66</v>
      </c>
      <c r="G6" s="32">
        <v>23</v>
      </c>
      <c r="H6" s="32">
        <v>6.68</v>
      </c>
      <c r="I6" s="33">
        <v>361.3</v>
      </c>
      <c r="J6" s="43">
        <v>891</v>
      </c>
    </row>
    <row r="7" spans="1:11" ht="15" x14ac:dyDescent="0.25">
      <c r="A7" s="9"/>
      <c r="B7" s="5" t="s">
        <v>19</v>
      </c>
      <c r="C7" s="5"/>
      <c r="D7" s="21" t="s">
        <v>42</v>
      </c>
      <c r="E7" s="27">
        <v>200</v>
      </c>
      <c r="F7" s="32">
        <v>0.56999999999999995</v>
      </c>
      <c r="G7" s="34"/>
      <c r="H7" s="32">
        <v>3.61</v>
      </c>
      <c r="I7" s="33">
        <v>87</v>
      </c>
      <c r="J7" s="44" t="s">
        <v>43</v>
      </c>
    </row>
    <row r="8" spans="1:11" ht="15" x14ac:dyDescent="0.25">
      <c r="A8" s="9"/>
      <c r="B8" s="5" t="s">
        <v>20</v>
      </c>
      <c r="C8" s="5"/>
      <c r="D8" s="21" t="s">
        <v>37</v>
      </c>
      <c r="E8" s="27">
        <v>100</v>
      </c>
      <c r="F8" s="45">
        <v>0.64</v>
      </c>
      <c r="G8" s="45"/>
      <c r="H8" s="45">
        <v>6</v>
      </c>
      <c r="I8" s="45">
        <v>54</v>
      </c>
      <c r="J8" s="45">
        <v>975</v>
      </c>
    </row>
    <row r="9" spans="1:11" ht="15" x14ac:dyDescent="0.25">
      <c r="A9" s="9"/>
      <c r="B9" s="5" t="s">
        <v>27</v>
      </c>
      <c r="C9" s="5"/>
      <c r="D9" s="21" t="s">
        <v>34</v>
      </c>
      <c r="E9" s="27">
        <v>30</v>
      </c>
      <c r="F9" s="27">
        <v>3.21</v>
      </c>
      <c r="G9" s="27">
        <v>1</v>
      </c>
      <c r="H9" s="27">
        <v>24.99</v>
      </c>
      <c r="I9" s="38">
        <v>85.2</v>
      </c>
      <c r="J9" s="27">
        <v>897</v>
      </c>
    </row>
    <row r="10" spans="1:11" ht="15" x14ac:dyDescent="0.25">
      <c r="A10" s="9"/>
      <c r="B10" s="5" t="s">
        <v>27</v>
      </c>
      <c r="C10" s="5"/>
      <c r="D10" s="21" t="s">
        <v>48</v>
      </c>
      <c r="E10" s="31">
        <v>40</v>
      </c>
      <c r="F10" s="35">
        <v>4.68</v>
      </c>
      <c r="G10" s="35">
        <v>6</v>
      </c>
      <c r="H10" s="35">
        <v>12.11</v>
      </c>
      <c r="I10" s="35">
        <v>116.1</v>
      </c>
      <c r="J10" s="35">
        <v>3</v>
      </c>
    </row>
    <row r="11" spans="1:11" ht="15" x14ac:dyDescent="0.25">
      <c r="A11" s="9"/>
      <c r="B11" s="5"/>
      <c r="C11" s="5"/>
      <c r="D11" s="21"/>
      <c r="E11" s="27"/>
      <c r="F11" s="27"/>
      <c r="G11" s="22"/>
      <c r="H11" s="27"/>
      <c r="I11" s="38"/>
      <c r="J11" s="27"/>
    </row>
    <row r="12" spans="1:11" ht="15" x14ac:dyDescent="0.25">
      <c r="A12" s="9"/>
      <c r="B12" s="30" t="s">
        <v>29</v>
      </c>
      <c r="C12" s="30"/>
      <c r="D12" s="28"/>
      <c r="E12" s="29">
        <f>SUM(E6:E11)</f>
        <v>550</v>
      </c>
      <c r="F12" s="29">
        <f>SUM(F6:F11)</f>
        <v>29.76</v>
      </c>
      <c r="G12" s="29">
        <f>SUM(G6:G11)</f>
        <v>30</v>
      </c>
      <c r="H12" s="29">
        <f>SUM(H6:H11)</f>
        <v>53.39</v>
      </c>
      <c r="I12" s="41">
        <f>SUM(I6:I11)</f>
        <v>703.6</v>
      </c>
      <c r="J12" s="29"/>
    </row>
    <row r="13" spans="1:11" ht="15" x14ac:dyDescent="0.25">
      <c r="A13" s="8" t="s">
        <v>21</v>
      </c>
      <c r="B13" s="5" t="s">
        <v>22</v>
      </c>
      <c r="C13" s="5"/>
      <c r="D13" s="21" t="s">
        <v>38</v>
      </c>
      <c r="E13" s="47">
        <v>60</v>
      </c>
      <c r="F13" s="35">
        <v>0.41</v>
      </c>
      <c r="G13" s="35">
        <v>1</v>
      </c>
      <c r="H13" s="35">
        <v>2.16</v>
      </c>
      <c r="I13" s="36">
        <v>54</v>
      </c>
      <c r="J13" s="35">
        <v>812</v>
      </c>
    </row>
    <row r="14" spans="1:11" ht="15" x14ac:dyDescent="0.25">
      <c r="A14" s="9"/>
      <c r="B14" s="5" t="s">
        <v>23</v>
      </c>
      <c r="C14" s="5"/>
      <c r="D14" s="21" t="s">
        <v>44</v>
      </c>
      <c r="E14" s="47">
        <v>200</v>
      </c>
      <c r="F14" s="35">
        <v>1.52</v>
      </c>
      <c r="G14" s="35">
        <v>5</v>
      </c>
      <c r="H14" s="35">
        <v>10.94</v>
      </c>
      <c r="I14" s="36">
        <v>182</v>
      </c>
      <c r="J14" s="36" t="s">
        <v>46</v>
      </c>
    </row>
    <row r="15" spans="1:11" ht="15" x14ac:dyDescent="0.25">
      <c r="A15" s="9"/>
      <c r="B15" s="5" t="s">
        <v>23</v>
      </c>
      <c r="C15" s="5"/>
      <c r="D15" s="21" t="s">
        <v>50</v>
      </c>
      <c r="E15" s="31">
        <v>5</v>
      </c>
      <c r="F15" s="35">
        <v>1.1499999999999999</v>
      </c>
      <c r="G15" s="35">
        <v>1</v>
      </c>
      <c r="H15" s="35">
        <v>0.04</v>
      </c>
      <c r="I15" s="35">
        <v>11.8</v>
      </c>
      <c r="J15" s="36" t="s">
        <v>51</v>
      </c>
    </row>
    <row r="16" spans="1:11" ht="15" x14ac:dyDescent="0.25">
      <c r="A16" s="9"/>
      <c r="B16" s="5" t="s">
        <v>24</v>
      </c>
      <c r="C16" s="5"/>
      <c r="D16" s="21" t="s">
        <v>45</v>
      </c>
      <c r="E16" s="47">
        <v>90</v>
      </c>
      <c r="F16" s="35">
        <v>12</v>
      </c>
      <c r="G16" s="35">
        <v>10</v>
      </c>
      <c r="H16" s="36"/>
      <c r="I16" s="36">
        <v>162</v>
      </c>
      <c r="J16" s="36" t="s">
        <v>47</v>
      </c>
    </row>
    <row r="17" spans="1:10" ht="15" x14ac:dyDescent="0.25">
      <c r="A17" s="9"/>
      <c r="B17" s="5" t="s">
        <v>25</v>
      </c>
      <c r="C17" s="5"/>
      <c r="D17" s="21" t="s">
        <v>49</v>
      </c>
      <c r="E17" s="47">
        <v>150</v>
      </c>
      <c r="F17" s="35">
        <v>3.31</v>
      </c>
      <c r="G17" s="35">
        <v>8</v>
      </c>
      <c r="H17" s="35">
        <v>22.96</v>
      </c>
      <c r="I17" s="36">
        <v>176.2</v>
      </c>
      <c r="J17" s="35">
        <v>911.02</v>
      </c>
    </row>
    <row r="18" spans="1:10" ht="15" x14ac:dyDescent="0.25">
      <c r="A18" s="9"/>
      <c r="B18" s="5" t="s">
        <v>26</v>
      </c>
      <c r="C18" s="5"/>
      <c r="D18" s="21" t="s">
        <v>36</v>
      </c>
      <c r="E18" s="47">
        <v>200</v>
      </c>
      <c r="F18" s="35">
        <v>0.68</v>
      </c>
      <c r="G18" s="36"/>
      <c r="H18" s="35">
        <v>27.62</v>
      </c>
      <c r="I18" s="36">
        <v>128.6</v>
      </c>
      <c r="J18" s="35">
        <v>705</v>
      </c>
    </row>
    <row r="19" spans="1:10" ht="15" x14ac:dyDescent="0.25">
      <c r="A19" s="9"/>
      <c r="B19" s="5" t="s">
        <v>27</v>
      </c>
      <c r="C19" s="5"/>
      <c r="D19" s="21" t="s">
        <v>34</v>
      </c>
      <c r="E19" s="47">
        <v>25</v>
      </c>
      <c r="F19" s="35">
        <v>2.68</v>
      </c>
      <c r="G19" s="35">
        <v>1</v>
      </c>
      <c r="H19" s="35">
        <v>20.83</v>
      </c>
      <c r="I19" s="36">
        <v>71</v>
      </c>
      <c r="J19" s="35">
        <v>897</v>
      </c>
    </row>
    <row r="20" spans="1:10" ht="15" x14ac:dyDescent="0.25">
      <c r="A20" s="9"/>
      <c r="B20" s="5" t="s">
        <v>28</v>
      </c>
      <c r="C20" s="5"/>
      <c r="D20" s="21" t="s">
        <v>35</v>
      </c>
      <c r="E20" s="47">
        <v>25</v>
      </c>
      <c r="F20" s="35">
        <v>2.13</v>
      </c>
      <c r="G20" s="35">
        <v>1</v>
      </c>
      <c r="H20" s="35">
        <v>12.13</v>
      </c>
      <c r="I20" s="36">
        <v>64.8</v>
      </c>
      <c r="J20" s="36" t="s">
        <v>40</v>
      </c>
    </row>
    <row r="21" spans="1:10" ht="15" x14ac:dyDescent="0.25">
      <c r="A21" s="6"/>
      <c r="B21" s="11" t="s">
        <v>29</v>
      </c>
      <c r="C21" s="11"/>
      <c r="D21" s="7"/>
      <c r="E21" s="12">
        <f>SUM(E13:E20)</f>
        <v>755</v>
      </c>
      <c r="F21" s="12">
        <f>SUM(F13:F20)</f>
        <v>23.88</v>
      </c>
      <c r="G21" s="12">
        <f>SUM(G13:G20)</f>
        <v>27</v>
      </c>
      <c r="H21" s="12">
        <f>SUM(H13:H20)</f>
        <v>96.679999999999993</v>
      </c>
      <c r="I21" s="39">
        <f>SUM(I13:I20)</f>
        <v>850.4</v>
      </c>
      <c r="J21" s="12"/>
    </row>
    <row r="22" spans="1:10" ht="15.75" customHeight="1" thickBot="1" x14ac:dyDescent="0.25">
      <c r="A22" s="14" t="str">
        <f>A6</f>
        <v>Завтрак</v>
      </c>
      <c r="B22" s="48" t="s">
        <v>4</v>
      </c>
      <c r="C22" s="49"/>
      <c r="D22" s="15"/>
      <c r="E22" s="16">
        <f>E12+E21</f>
        <v>1305</v>
      </c>
      <c r="F22" s="16">
        <f>F12+F21</f>
        <v>53.64</v>
      </c>
      <c r="G22" s="16">
        <f>G12+G21</f>
        <v>57</v>
      </c>
      <c r="H22" s="16">
        <f>H12+H21</f>
        <v>150.07</v>
      </c>
      <c r="I22" s="40">
        <f>I12+I21</f>
        <v>1554</v>
      </c>
      <c r="J22" s="42"/>
    </row>
  </sheetData>
  <mergeCells count="4">
    <mergeCell ref="B22:C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2026-04-21T03:41:58Z</dcterms:modified>
</cp:coreProperties>
</file>