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esktop\МЕНЮ НА САЙТ\"/>
    </mc:Choice>
  </mc:AlternateContent>
  <xr:revisionPtr revIDLastSave="0" documentId="8_{A6A4AE5F-3D80-41E3-8213-79138FD6C724}" xr6:coauthVersionLast="37" xr6:coauthVersionMax="37" xr10:uidLastSave="{00000000-0000-0000-0000-000000000000}"/>
  <bookViews>
    <workbookView xWindow="0" yWindow="0" windowWidth="13515" windowHeight="735" xr2:uid="{00000000-000D-0000-FFFF-FFFF00000000}"/>
  </bookViews>
  <sheets>
    <sheet name="Лист1" sheetId="1" r:id="rId1"/>
  </sheets>
  <calcPr calcId="179021" refMode="R1C1"/>
</workbook>
</file>

<file path=xl/calcChain.xml><?xml version="1.0" encoding="utf-8"?>
<calcChain xmlns="http://schemas.openxmlformats.org/spreadsheetml/2006/main">
  <c r="I20" i="1" l="1"/>
  <c r="I12" i="1"/>
  <c r="H12" i="1"/>
  <c r="G12" i="1"/>
  <c r="F12" i="1"/>
  <c r="E12" i="1"/>
  <c r="I21" i="1" l="1"/>
  <c r="A21" i="1" l="1"/>
  <c r="H20" i="1"/>
  <c r="H21" i="1" s="1"/>
  <c r="G20" i="1"/>
  <c r="G21" i="1" s="1"/>
  <c r="F20" i="1"/>
  <c r="F21" i="1" s="1"/>
  <c r="E20" i="1"/>
  <c r="E21" i="1" s="1"/>
</calcChain>
</file>

<file path=xl/sharedStrings.xml><?xml version="1.0" encoding="utf-8"?>
<sst xmlns="http://schemas.openxmlformats.org/spreadsheetml/2006/main" count="53" uniqueCount="48">
  <si>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</si>
  <si>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</si>
  <si>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</si>
  <si>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</si>
  <si>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</si>
  <si>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</si>
  <si>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</si>
  <si>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</si>
  <si>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</si>
  <si>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</si>
  <si>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</si>
  <si>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</si>
  <si>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</si>
  <si>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</si>
  <si>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</si>
  <si>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</si>
  <si>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</si>
  <si>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</si>
  <si>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</si>
  <si>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</si>
  <si>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</si>
  <si>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</si>
  <si>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</si>
  <si>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</si>
  <si>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</si>
  <si>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</si>
  <si>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</si>
  <si>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</si>
  <si>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</si>
  <si>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</si>
  <si>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</si>
  <si>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</si>
  <si>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</si>
  <si>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</si>
  <si>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</si>
  <si>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Чай с сахаром</t>
  </si>
  <si>
    <t>Яблоки свежие</t>
  </si>
  <si>
    <t>2025-2026</t>
  </si>
  <si>
    <t>1 148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</si>
  <si>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</si>
  <si>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</si>
  <si>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</si>
  <si>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</si>
  <si>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</si>
  <si>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</si>
  <si>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</si>
  <si>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</si>
  <si>
    <t>№ рецепта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</si>
</sst>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8" xfId="0" applyBorder="1"/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1" xfId="0" applyNumberFormat="1" applyFill="1" applyBorder="1" applyAlignment="1">
      <alignment horizontal="center" vertical="top" wrapText="1"/>
    </xf>
    <xf numFmtId="0" fontId="0" fillId="5" borderId="11" xfId="0" applyNumberFormat="1" applyFill="1" applyBorder="1" applyAlignment="1">
      <alignment horizontal="center" vertical="top"/>
    </xf>
    <xf numFmtId="0" fontId="0" fillId="5" borderId="11" xfId="0" applyFill="1" applyBorder="1" applyAlignment="1">
      <alignment horizontal="center" vertical="top"/>
    </xf>
    <xf numFmtId="0" fontId="8" fillId="0" borderId="1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5" borderId="11" xfId="0" applyNumberFormat="1" applyFont="1" applyFill="1" applyBorder="1" applyAlignment="1">
      <alignment horizontal="center" vertical="top"/>
    </xf>
    <xf numFmtId="0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16.140625" style="2" customWidth="1"/>
    <col min="2" max="2" width="12.85546875" style="2" customWidth="1"/>
    <col min="3" max="3" width="12.42578125" style="1" customWidth="1"/>
    <col min="4" max="4" width="55.5703125" style="1" customWidth="1"/>
    <col min="5" max="5" width="15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36">
        <v>123</v>
      </c>
      <c r="D1" s="37"/>
      <c r="E1" s="37"/>
      <c r="F1" s="10" t="s">
        <v>13</v>
      </c>
      <c r="G1" s="2" t="s">
        <v>14</v>
      </c>
      <c r="H1" s="38"/>
      <c r="I1" s="38"/>
      <c r="J1" s="38"/>
      <c r="K1" s="38"/>
    </row>
    <row r="2" spans="1:11" ht="18" x14ac:dyDescent="0.2">
      <c r="A2" s="17" t="s">
        <v>5</v>
      </c>
      <c r="C2" s="2"/>
      <c r="G2" s="2" t="s">
        <v>15</v>
      </c>
      <c r="H2" s="38"/>
      <c r="I2" s="38"/>
      <c r="J2" s="38"/>
      <c r="K2" s="38"/>
    </row>
    <row r="3" spans="1:11" ht="17.25" customHeight="1" x14ac:dyDescent="0.2">
      <c r="A3" s="4" t="s">
        <v>7</v>
      </c>
      <c r="C3" s="2"/>
      <c r="D3" s="3"/>
      <c r="E3" s="19" t="s">
        <v>8</v>
      </c>
      <c r="G3" s="2" t="s">
        <v>16</v>
      </c>
      <c r="H3" s="22"/>
      <c r="I3" s="22"/>
      <c r="J3" s="23" t="s">
        <v>37</v>
      </c>
      <c r="K3" s="1"/>
    </row>
    <row r="4" spans="1:11" ht="13.5" thickBot="1" x14ac:dyDescent="0.25">
      <c r="C4" s="2"/>
      <c r="D4" s="4"/>
      <c r="H4" s="24" t="s">
        <v>29</v>
      </c>
      <c r="I4" s="24" t="s">
        <v>30</v>
      </c>
      <c r="J4" s="24" t="s">
        <v>31</v>
      </c>
    </row>
    <row r="5" spans="1:11" ht="34.5" thickBot="1" x14ac:dyDescent="0.25">
      <c r="A5" s="18" t="s">
        <v>0</v>
      </c>
      <c r="B5" s="18" t="s">
        <v>12</v>
      </c>
      <c r="C5" s="18" t="s">
        <v>47</v>
      </c>
      <c r="D5" s="18" t="s">
        <v>11</v>
      </c>
      <c r="E5" s="18" t="s">
        <v>28</v>
      </c>
      <c r="F5" s="18" t="s">
        <v>1</v>
      </c>
      <c r="G5" s="18" t="s">
        <v>2</v>
      </c>
      <c r="H5" s="18" t="s">
        <v>3</v>
      </c>
      <c r="I5" s="31" t="s">
        <v>9</v>
      </c>
      <c r="J5" s="35" t="s">
        <v>10</v>
      </c>
    </row>
    <row r="6" spans="1:11" ht="15" x14ac:dyDescent="0.25">
      <c r="A6" s="13" t="s">
        <v>17</v>
      </c>
      <c r="B6" s="5" t="s">
        <v>18</v>
      </c>
      <c r="C6" s="5"/>
      <c r="D6" s="20" t="s">
        <v>39</v>
      </c>
      <c r="E6" s="28">
        <v>30</v>
      </c>
      <c r="F6" s="29">
        <v>4.1900000000000004</v>
      </c>
      <c r="G6" s="29">
        <v>3</v>
      </c>
      <c r="H6" s="29">
        <v>10.29</v>
      </c>
      <c r="I6" s="30">
        <v>88.7</v>
      </c>
      <c r="J6" s="29">
        <v>810</v>
      </c>
    </row>
    <row r="7" spans="1:11" ht="18.75" customHeight="1" x14ac:dyDescent="0.25">
      <c r="A7" s="9"/>
      <c r="B7" s="6" t="s">
        <v>18</v>
      </c>
      <c r="C7" s="6"/>
      <c r="D7" s="21" t="s">
        <v>40</v>
      </c>
      <c r="E7" s="34">
        <v>240</v>
      </c>
      <c r="F7" s="33">
        <v>15.26</v>
      </c>
      <c r="G7" s="33">
        <v>15</v>
      </c>
      <c r="H7" s="33">
        <v>22.03</v>
      </c>
      <c r="I7" s="33">
        <v>345</v>
      </c>
      <c r="J7" s="33">
        <v>995</v>
      </c>
    </row>
    <row r="8" spans="1:11" ht="15" x14ac:dyDescent="0.25">
      <c r="A8" s="9"/>
      <c r="B8" s="5" t="s">
        <v>19</v>
      </c>
      <c r="C8" s="5"/>
      <c r="D8" s="21" t="s">
        <v>35</v>
      </c>
      <c r="E8" s="28">
        <v>200</v>
      </c>
      <c r="F8" s="29">
        <v>0.2</v>
      </c>
      <c r="G8" s="30"/>
      <c r="H8" s="29">
        <v>6.5</v>
      </c>
      <c r="I8" s="30">
        <v>68.5</v>
      </c>
      <c r="J8" s="30" t="s">
        <v>41</v>
      </c>
    </row>
    <row r="9" spans="1:11" ht="15" x14ac:dyDescent="0.25">
      <c r="A9" s="9"/>
      <c r="B9" s="5" t="s">
        <v>25</v>
      </c>
      <c r="C9" s="5"/>
      <c r="D9" s="21" t="s">
        <v>32</v>
      </c>
      <c r="E9" s="28">
        <v>30</v>
      </c>
      <c r="F9" s="29">
        <v>3.21</v>
      </c>
      <c r="G9" s="29">
        <v>1</v>
      </c>
      <c r="H9" s="29">
        <v>24.99</v>
      </c>
      <c r="I9" s="30">
        <v>85.2</v>
      </c>
      <c r="J9" s="29">
        <v>897</v>
      </c>
    </row>
    <row r="10" spans="1:11" ht="15" x14ac:dyDescent="0.25">
      <c r="A10" s="9"/>
      <c r="B10" s="5"/>
      <c r="C10" s="5"/>
      <c r="D10" s="21"/>
      <c r="E10" s="25"/>
      <c r="F10" s="33"/>
      <c r="G10" s="33"/>
      <c r="H10" s="33"/>
      <c r="I10" s="33"/>
      <c r="J10" s="33"/>
    </row>
    <row r="11" spans="1:11" ht="15" x14ac:dyDescent="0.25">
      <c r="A11" s="9"/>
      <c r="B11" s="5"/>
      <c r="C11" s="5"/>
      <c r="D11" s="21"/>
      <c r="E11" s="25"/>
      <c r="F11" s="33"/>
      <c r="G11" s="33"/>
      <c r="H11" s="33"/>
      <c r="I11" s="33"/>
      <c r="J11" s="33"/>
    </row>
    <row r="12" spans="1:11" ht="15" x14ac:dyDescent="0.25">
      <c r="A12" s="9"/>
      <c r="B12" s="11" t="s">
        <v>27</v>
      </c>
      <c r="C12" s="11"/>
      <c r="D12" s="26"/>
      <c r="E12" s="27">
        <f>SUM(E6:E11)</f>
        <v>500</v>
      </c>
      <c r="F12" s="27">
        <f>SUM(F6:F11)</f>
        <v>22.86</v>
      </c>
      <c r="G12" s="27">
        <f>SUM(G6:G11)</f>
        <v>19</v>
      </c>
      <c r="H12" s="27">
        <f>SUM(H6:H11)</f>
        <v>63.81</v>
      </c>
      <c r="I12" s="27">
        <f>SUM(I6:I11)</f>
        <v>587.4</v>
      </c>
      <c r="J12" s="27"/>
    </row>
    <row r="13" spans="1:11" ht="15" x14ac:dyDescent="0.25">
      <c r="A13" s="8" t="s">
        <v>21</v>
      </c>
      <c r="B13" s="5" t="s">
        <v>22</v>
      </c>
      <c r="C13" s="5"/>
      <c r="D13" s="21" t="s">
        <v>42</v>
      </c>
      <c r="E13" s="28">
        <v>200</v>
      </c>
      <c r="F13" s="29">
        <v>5.0599999999999996</v>
      </c>
      <c r="G13" s="29">
        <v>9</v>
      </c>
      <c r="H13" s="29">
        <v>14.5</v>
      </c>
      <c r="I13" s="29">
        <v>156.30000000000001</v>
      </c>
      <c r="J13" s="29">
        <v>960</v>
      </c>
    </row>
    <row r="14" spans="1:11" ht="15" x14ac:dyDescent="0.25">
      <c r="A14" s="9"/>
      <c r="B14" s="5" t="s">
        <v>22</v>
      </c>
      <c r="C14" s="5"/>
      <c r="D14" s="21" t="s">
        <v>34</v>
      </c>
      <c r="E14" s="28">
        <v>10</v>
      </c>
      <c r="F14" s="29">
        <v>1.3</v>
      </c>
      <c r="G14" s="30"/>
      <c r="H14" s="29">
        <v>7.81</v>
      </c>
      <c r="I14" s="29">
        <v>40</v>
      </c>
      <c r="J14" s="29">
        <v>943</v>
      </c>
    </row>
    <row r="15" spans="1:11" ht="15" x14ac:dyDescent="0.25">
      <c r="A15" s="9"/>
      <c r="B15" s="5" t="s">
        <v>23</v>
      </c>
      <c r="C15" s="5"/>
      <c r="D15" s="21" t="s">
        <v>43</v>
      </c>
      <c r="E15" s="28">
        <v>200</v>
      </c>
      <c r="F15" s="29">
        <v>17.7</v>
      </c>
      <c r="G15" s="29">
        <v>26</v>
      </c>
      <c r="H15" s="29">
        <v>32.299999999999997</v>
      </c>
      <c r="I15" s="29">
        <v>403.6</v>
      </c>
      <c r="J15" s="30" t="s">
        <v>45</v>
      </c>
    </row>
    <row r="16" spans="1:11" ht="15" x14ac:dyDescent="0.25">
      <c r="A16" s="9"/>
      <c r="B16" s="5" t="s">
        <v>24</v>
      </c>
      <c r="C16" s="5"/>
      <c r="D16" s="21" t="s">
        <v>44</v>
      </c>
      <c r="E16" s="28">
        <v>200</v>
      </c>
      <c r="F16" s="29">
        <v>0.24</v>
      </c>
      <c r="G16" s="30"/>
      <c r="H16" s="29">
        <v>27.7</v>
      </c>
      <c r="I16" s="29">
        <v>114.3</v>
      </c>
      <c r="J16" s="30" t="s">
        <v>46</v>
      </c>
    </row>
    <row r="17" spans="1:10" ht="15" x14ac:dyDescent="0.25">
      <c r="A17" s="9"/>
      <c r="B17" s="5" t="s">
        <v>20</v>
      </c>
      <c r="C17" s="5"/>
      <c r="D17" s="21" t="s">
        <v>36</v>
      </c>
      <c r="E17" s="28">
        <v>130</v>
      </c>
      <c r="F17" s="29">
        <v>0.52</v>
      </c>
      <c r="G17" s="29">
        <v>1</v>
      </c>
      <c r="H17" s="29">
        <v>12.74</v>
      </c>
      <c r="I17" s="29">
        <v>95.3</v>
      </c>
      <c r="J17" s="29">
        <v>976</v>
      </c>
    </row>
    <row r="18" spans="1:10" ht="15" x14ac:dyDescent="0.25">
      <c r="A18" s="9"/>
      <c r="B18" s="5" t="s">
        <v>25</v>
      </c>
      <c r="C18" s="5"/>
      <c r="D18" s="21" t="s">
        <v>32</v>
      </c>
      <c r="E18" s="28">
        <v>25</v>
      </c>
      <c r="F18" s="29">
        <v>2.68</v>
      </c>
      <c r="G18" s="29">
        <v>1</v>
      </c>
      <c r="H18" s="29">
        <v>20.83</v>
      </c>
      <c r="I18" s="29">
        <v>71</v>
      </c>
      <c r="J18" s="29">
        <v>897</v>
      </c>
    </row>
    <row r="19" spans="1:10" ht="15" x14ac:dyDescent="0.25">
      <c r="A19" s="9"/>
      <c r="B19" s="5" t="s">
        <v>26</v>
      </c>
      <c r="C19" s="5"/>
      <c r="D19" s="21" t="s">
        <v>33</v>
      </c>
      <c r="E19" s="28">
        <v>25</v>
      </c>
      <c r="F19" s="29">
        <v>2.13</v>
      </c>
      <c r="G19" s="29">
        <v>1</v>
      </c>
      <c r="H19" s="29">
        <v>12.13</v>
      </c>
      <c r="I19" s="29">
        <v>64.8</v>
      </c>
      <c r="J19" s="30" t="s">
        <v>38</v>
      </c>
    </row>
    <row r="20" spans="1:10" ht="15" x14ac:dyDescent="0.25">
      <c r="A20" s="6"/>
      <c r="B20" s="11" t="s">
        <v>27</v>
      </c>
      <c r="C20" s="11"/>
      <c r="D20" s="7"/>
      <c r="E20" s="12">
        <f>SUM(E13:E19)</f>
        <v>790</v>
      </c>
      <c r="F20" s="12">
        <f>SUM(F13:F19)</f>
        <v>29.629999999999995</v>
      </c>
      <c r="G20" s="12">
        <f>SUM(G13:G19)</f>
        <v>38</v>
      </c>
      <c r="H20" s="12">
        <f>SUM(H13:H19)</f>
        <v>128.01</v>
      </c>
      <c r="I20" s="12">
        <f>SUM(I13:I19)</f>
        <v>945.3</v>
      </c>
      <c r="J20" s="12"/>
    </row>
    <row r="21" spans="1:10" ht="15.75" customHeight="1" thickBot="1" x14ac:dyDescent="0.25">
      <c r="A21" s="16" t="str">
        <f>A6</f>
        <v>Завтрак</v>
      </c>
      <c r="B21" s="39" t="s">
        <v>4</v>
      </c>
      <c r="C21" s="40"/>
      <c r="D21" s="14"/>
      <c r="E21" s="15">
        <f>E12+E20</f>
        <v>1290</v>
      </c>
      <c r="F21" s="15">
        <f>F12+F20</f>
        <v>52.489999999999995</v>
      </c>
      <c r="G21" s="15">
        <f>G12+G20</f>
        <v>57</v>
      </c>
      <c r="H21" s="15">
        <f>H12+H20</f>
        <v>191.82</v>
      </c>
      <c r="I21" s="15">
        <f>I12+I20</f>
        <v>1532.6999999999998</v>
      </c>
      <c r="J21" s="32"/>
    </row>
  </sheetData>
  <mergeCells count="4">
    <mergeCell ref="C1:E1"/>
    <mergeCell ref="H1:K1"/>
    <mergeCell ref="H2:K2"/>
    <mergeCell ref="B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dcterms:created xsi:type="dcterms:W3CDTF">2022-05-16T14:23:56Z</dcterms:created>
  <dcterms:modified xsi:type="dcterms:W3CDTF">2026-04-20T08:27:48Z</dcterms:modified>
</cp:coreProperties>
</file>