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13_ncr:1_{70447E4D-3169-425D-8BA1-D0DACC4328F4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A22" i="1" l="1"/>
  <c r="I21" i="1" l="1"/>
  <c r="H21" i="1"/>
  <c r="G21" i="1"/>
  <c r="F21" i="1"/>
  <c r="E21" i="1"/>
  <c r="I11" i="1"/>
  <c r="H11" i="1"/>
  <c r="G11" i="1"/>
  <c r="F11" i="1"/>
  <c r="E11" i="1"/>
  <c r="F22" i="1" l="1"/>
  <c r="H22" i="1"/>
  <c r="E22" i="1"/>
  <c r="G22" i="1"/>
  <c r="I22" i="1"/>
</calcChain>
</file>

<file path=xl/sharedStrings.xml><?xml version="1.0" encoding="utf-8"?>
<sst xmlns="http://schemas.openxmlformats.org/spreadsheetml/2006/main" count="52" uniqueCount="46">
  <si>
    <t>Прием пищи</t>
  </si>
  <si>
    <t>Белки</t>
  </si>
  <si>
    <t>Жиры</t>
  </si>
  <si>
    <t>Углеводы</t>
  </si>
  <si>
    <t>Итого за день:</t>
  </si>
  <si>
    <t>7-11 лет</t>
  </si>
  <si>
    <t>Калорийность</t>
  </si>
  <si>
    <t>№ рецептуры</t>
  </si>
  <si>
    <t>Блюда</t>
  </si>
  <si>
    <t>Раздел меню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</si>
  <si>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</si>
  <si>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</si>
  <si>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</si>
  <si>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</si>
  <si>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</si>
  <si>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</si>
  <si>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</si>
  <si>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</si>
  <si>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</si>
  <si>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</si>
  <si>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</si>
  <si>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</si>
  <si>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</si>
  <si>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</si>
  <si>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</si>
  <si>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</si>
  <si>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</si>
  <si>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</si>
  <si>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</si>
  <si>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</si>
  <si>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</si>
  <si>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</si>
  <si>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</si>
  <si>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</si>
  <si>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</si>
  <si>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</si>
  <si>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</si>
  <si>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</si>
  <si>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</si>
  <si>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</si>
  <si>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</si>
  <si>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</si>
  <si>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</si>
  <si>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Мясо кур отварное (для первых блюд)</t>
  </si>
  <si>
    <t>1 052</t>
  </si>
  <si>
    <t>№ рец.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</si>
</sst>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0" fillId="0" borderId="7" xfId="0" applyBorder="1"/>
    <xf numFmtId="0" fontId="6" fillId="0" borderId="6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4" borderId="8" xfId="0" applyNumberFormat="1" applyFill="1" applyBorder="1" applyAlignment="1">
      <alignment horizontal="center" vertical="top" wrapText="1"/>
    </xf>
    <xf numFmtId="0" fontId="0" fillId="4" borderId="8" xfId="0" applyNumberFormat="1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8" xfId="0" applyNumberFormat="1" applyFont="1" applyFill="1" applyBorder="1" applyAlignment="1">
      <alignment horizontal="center" vertical="top"/>
    </xf>
    <xf numFmtId="0" fontId="1" fillId="4" borderId="8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ColWidth="9.140625" defaultRowHeight="12.75" x14ac:dyDescent="0.2"/>
  <cols>
    <col min="1" max="1" width="7.85546875" style="2" customWidth="1"/>
    <col min="2" max="2" width="11.42578125" style="1" customWidth="1"/>
    <col min="3" max="3" width="11.5703125" style="1" customWidth="1"/>
    <col min="4" max="4" width="52.5703125" style="2" customWidth="1"/>
    <col min="5" max="5" width="9.28515625" style="2" customWidth="1"/>
    <col min="6" max="6" width="10" style="2" customWidth="1"/>
    <col min="7" max="7" width="7.5703125" style="2" customWidth="1"/>
    <col min="8" max="8" width="6.85546875" style="2" customWidth="1"/>
    <col min="9" max="10" width="10" style="2" customWidth="1"/>
    <col min="11" max="16384" width="9.140625" style="2"/>
  </cols>
  <sheetData>
    <row r="1" spans="1:10" ht="15" x14ac:dyDescent="0.25">
      <c r="B1" s="37">
        <v>123</v>
      </c>
      <c r="C1" s="38"/>
      <c r="D1" s="38"/>
      <c r="E1" s="11" t="s">
        <v>10</v>
      </c>
      <c r="F1" s="2" t="s">
        <v>11</v>
      </c>
      <c r="G1" s="39"/>
      <c r="H1" s="39"/>
      <c r="I1" s="39"/>
      <c r="J1" s="39"/>
    </row>
    <row r="2" spans="1:10" x14ac:dyDescent="0.2">
      <c r="B2" s="2"/>
      <c r="F2" s="2" t="s">
        <v>12</v>
      </c>
      <c r="G2" s="39"/>
      <c r="H2" s="39"/>
      <c r="I2" s="39"/>
      <c r="J2" s="39"/>
    </row>
    <row r="3" spans="1:10" ht="17.25" customHeight="1" x14ac:dyDescent="0.2">
      <c r="B3" s="2"/>
      <c r="C3" s="3"/>
      <c r="D3" s="16" t="s">
        <v>5</v>
      </c>
      <c r="F3" s="2" t="s">
        <v>13</v>
      </c>
      <c r="G3" s="19">
        <v>17</v>
      </c>
      <c r="H3" s="19">
        <v>4</v>
      </c>
      <c r="I3" s="20" t="s">
        <v>33</v>
      </c>
      <c r="J3" s="1"/>
    </row>
    <row r="4" spans="1:10" ht="13.5" thickBot="1" x14ac:dyDescent="0.25">
      <c r="B4" s="2"/>
      <c r="C4" s="4"/>
      <c r="G4" s="21" t="s">
        <v>26</v>
      </c>
      <c r="H4" s="21" t="s">
        <v>27</v>
      </c>
      <c r="I4" s="21" t="s">
        <v>28</v>
      </c>
    </row>
    <row r="5" spans="1:10" ht="23.25" thickBot="1" x14ac:dyDescent="0.3">
      <c r="A5" s="15" t="s">
        <v>0</v>
      </c>
      <c r="B5" s="15" t="s">
        <v>9</v>
      </c>
      <c r="C5" s="40" t="s">
        <v>45</v>
      </c>
      <c r="D5" s="15" t="s">
        <v>8</v>
      </c>
      <c r="E5" s="15" t="s">
        <v>25</v>
      </c>
      <c r="F5" s="15" t="s">
        <v>1</v>
      </c>
      <c r="G5" s="15" t="s">
        <v>2</v>
      </c>
      <c r="H5" s="15" t="s">
        <v>3</v>
      </c>
      <c r="I5" s="28" t="s">
        <v>6</v>
      </c>
      <c r="J5" s="34" t="s">
        <v>7</v>
      </c>
    </row>
    <row r="6" spans="1:10" ht="15.75" thickBot="1" x14ac:dyDescent="0.3">
      <c r="A6" s="14" t="s">
        <v>14</v>
      </c>
      <c r="B6" s="5" t="s">
        <v>15</v>
      </c>
      <c r="C6" s="5"/>
      <c r="D6" s="17" t="s">
        <v>37</v>
      </c>
      <c r="E6" s="22">
        <v>200</v>
      </c>
      <c r="F6" s="23">
        <v>20.16</v>
      </c>
      <c r="G6" s="23">
        <v>23</v>
      </c>
      <c r="H6" s="23">
        <v>6.52</v>
      </c>
      <c r="I6" s="24">
        <v>361.3</v>
      </c>
      <c r="J6" s="23">
        <v>891</v>
      </c>
    </row>
    <row r="7" spans="1:10" ht="15" x14ac:dyDescent="0.25">
      <c r="A7" s="10"/>
      <c r="B7" s="5" t="s">
        <v>15</v>
      </c>
      <c r="C7" s="5"/>
      <c r="D7" s="18" t="s">
        <v>38</v>
      </c>
      <c r="E7" s="22">
        <v>75</v>
      </c>
      <c r="F7" s="23">
        <v>2.86</v>
      </c>
      <c r="G7" s="23">
        <v>4</v>
      </c>
      <c r="H7" s="23">
        <v>6.66</v>
      </c>
      <c r="I7" s="24">
        <v>97.7</v>
      </c>
      <c r="J7" s="24" t="s">
        <v>39</v>
      </c>
    </row>
    <row r="8" spans="1:10" ht="15" customHeight="1" x14ac:dyDescent="0.25">
      <c r="A8" s="10"/>
      <c r="B8" s="6" t="s">
        <v>16</v>
      </c>
      <c r="C8" s="6"/>
      <c r="D8" s="18" t="s">
        <v>32</v>
      </c>
      <c r="E8" s="22">
        <v>200</v>
      </c>
      <c r="F8" s="23">
        <v>0.06</v>
      </c>
      <c r="G8" s="24">
        <v>8</v>
      </c>
      <c r="H8" s="23">
        <v>15.16</v>
      </c>
      <c r="I8" s="24">
        <v>59.9</v>
      </c>
      <c r="J8" s="23">
        <v>686</v>
      </c>
    </row>
    <row r="9" spans="1:10" ht="15.75" customHeight="1" x14ac:dyDescent="0.25">
      <c r="A9" s="10"/>
      <c r="B9" s="6" t="s">
        <v>22</v>
      </c>
      <c r="C9" s="6"/>
      <c r="D9" s="18" t="s">
        <v>29</v>
      </c>
      <c r="E9" s="22">
        <v>30</v>
      </c>
      <c r="F9" s="23">
        <v>2.68</v>
      </c>
      <c r="G9" s="23">
        <v>1</v>
      </c>
      <c r="H9" s="23">
        <v>20.83</v>
      </c>
      <c r="I9" s="24">
        <v>71</v>
      </c>
      <c r="J9" s="23">
        <v>897</v>
      </c>
    </row>
    <row r="10" spans="1:10" ht="15" x14ac:dyDescent="0.25">
      <c r="A10" s="10"/>
      <c r="B10" s="6"/>
      <c r="C10" s="6"/>
      <c r="D10" s="18"/>
      <c r="E10" s="32"/>
      <c r="F10" s="32"/>
      <c r="G10" s="32"/>
      <c r="H10" s="32"/>
      <c r="I10" s="32"/>
      <c r="J10" s="32"/>
    </row>
    <row r="11" spans="1:10" ht="15" x14ac:dyDescent="0.25">
      <c r="A11" s="7"/>
      <c r="B11" s="12" t="s">
        <v>24</v>
      </c>
      <c r="C11" s="12"/>
      <c r="D11" s="8"/>
      <c r="E11" s="13">
        <f>SUM(E6:E10)</f>
        <v>505</v>
      </c>
      <c r="F11" s="13">
        <f>SUM(F6:F10)</f>
        <v>25.759999999999998</v>
      </c>
      <c r="G11" s="13">
        <f>SUM(G6:G10)</f>
        <v>36</v>
      </c>
      <c r="H11" s="13">
        <f>SUM(H6:H10)</f>
        <v>49.17</v>
      </c>
      <c r="I11" s="13">
        <f>SUM(I6:I10)</f>
        <v>589.9</v>
      </c>
      <c r="J11" s="13"/>
    </row>
    <row r="12" spans="1:10" ht="15" x14ac:dyDescent="0.25">
      <c r="A12" s="9" t="s">
        <v>17</v>
      </c>
      <c r="B12" s="6" t="s">
        <v>18</v>
      </c>
      <c r="C12" s="6"/>
      <c r="D12" s="18" t="s">
        <v>40</v>
      </c>
      <c r="E12" s="22">
        <v>200</v>
      </c>
      <c r="F12" s="23">
        <v>4.7</v>
      </c>
      <c r="G12" s="23">
        <v>4</v>
      </c>
      <c r="H12" s="23">
        <v>17.14</v>
      </c>
      <c r="I12" s="24">
        <v>215.6</v>
      </c>
      <c r="J12" s="23">
        <v>139.19</v>
      </c>
    </row>
    <row r="13" spans="1:10" ht="15" x14ac:dyDescent="0.25">
      <c r="A13" s="10"/>
      <c r="B13" s="6" t="s">
        <v>18</v>
      </c>
      <c r="C13" s="6"/>
      <c r="D13" s="18" t="s">
        <v>43</v>
      </c>
      <c r="E13" s="22">
        <v>5</v>
      </c>
      <c r="F13" s="23">
        <v>1.1499999999999999</v>
      </c>
      <c r="G13" s="23">
        <v>1</v>
      </c>
      <c r="H13" s="23">
        <v>0.04</v>
      </c>
      <c r="I13" s="23">
        <v>11.8</v>
      </c>
      <c r="J13" s="24" t="s">
        <v>44</v>
      </c>
    </row>
    <row r="14" spans="1:10" ht="15" x14ac:dyDescent="0.25">
      <c r="A14" s="10"/>
      <c r="B14" s="6" t="s">
        <v>19</v>
      </c>
      <c r="C14" s="6"/>
      <c r="D14" s="18" t="s">
        <v>42</v>
      </c>
      <c r="E14" s="22">
        <v>100</v>
      </c>
      <c r="F14" s="23">
        <v>24.54</v>
      </c>
      <c r="G14" s="23">
        <v>11</v>
      </c>
      <c r="H14" s="24"/>
      <c r="I14" s="24">
        <v>154.6</v>
      </c>
      <c r="J14" s="24" t="s">
        <v>41</v>
      </c>
    </row>
    <row r="15" spans="1:10" ht="15" x14ac:dyDescent="0.25">
      <c r="A15" s="10"/>
      <c r="B15" s="6" t="s">
        <v>20</v>
      </c>
      <c r="C15" s="6"/>
      <c r="D15" s="18" t="s">
        <v>31</v>
      </c>
      <c r="E15" s="22">
        <v>150</v>
      </c>
      <c r="F15" s="23">
        <v>3.26</v>
      </c>
      <c r="G15" s="23">
        <v>5</v>
      </c>
      <c r="H15" s="23">
        <v>22.03</v>
      </c>
      <c r="I15" s="24">
        <v>187</v>
      </c>
      <c r="J15" s="23">
        <v>995</v>
      </c>
    </row>
    <row r="16" spans="1:10" ht="15" x14ac:dyDescent="0.25">
      <c r="A16" s="10"/>
      <c r="B16" s="6" t="s">
        <v>21</v>
      </c>
      <c r="C16" s="6"/>
      <c r="D16" s="18" t="s">
        <v>35</v>
      </c>
      <c r="E16" s="22">
        <v>200</v>
      </c>
      <c r="F16" s="23">
        <v>0.24</v>
      </c>
      <c r="G16" s="24"/>
      <c r="H16" s="23">
        <v>27.7</v>
      </c>
      <c r="I16" s="24">
        <v>114.3</v>
      </c>
      <c r="J16" s="24" t="s">
        <v>36</v>
      </c>
    </row>
    <row r="17" spans="1:10" ht="15" x14ac:dyDescent="0.25">
      <c r="A17" s="10"/>
      <c r="B17" s="6" t="s">
        <v>22</v>
      </c>
      <c r="C17" s="6"/>
      <c r="D17" s="18" t="s">
        <v>29</v>
      </c>
      <c r="E17" s="22">
        <v>30</v>
      </c>
      <c r="F17" s="23">
        <v>3.21</v>
      </c>
      <c r="G17" s="23">
        <v>1</v>
      </c>
      <c r="H17" s="23">
        <v>24.99</v>
      </c>
      <c r="I17" s="24">
        <v>85.2</v>
      </c>
      <c r="J17" s="23">
        <v>897</v>
      </c>
    </row>
    <row r="18" spans="1:10" ht="15" x14ac:dyDescent="0.25">
      <c r="A18" s="10"/>
      <c r="B18" s="6" t="s">
        <v>23</v>
      </c>
      <c r="C18" s="6"/>
      <c r="D18" s="18" t="s">
        <v>30</v>
      </c>
      <c r="E18" s="22">
        <v>30</v>
      </c>
      <c r="F18" s="23">
        <v>2.5499999999999998</v>
      </c>
      <c r="G18" s="23">
        <v>1</v>
      </c>
      <c r="H18" s="23">
        <v>14.55</v>
      </c>
      <c r="I18" s="24">
        <v>77.7</v>
      </c>
      <c r="J18" s="24" t="s">
        <v>34</v>
      </c>
    </row>
    <row r="19" spans="1:10" ht="15" x14ac:dyDescent="0.25">
      <c r="A19" s="10"/>
      <c r="B19" s="6"/>
      <c r="C19" s="6"/>
      <c r="D19" s="18"/>
      <c r="E19" s="32"/>
      <c r="F19" s="32"/>
      <c r="G19" s="32"/>
      <c r="H19" s="32"/>
      <c r="I19" s="32"/>
      <c r="J19" s="33"/>
    </row>
    <row r="20" spans="1:10" ht="15" x14ac:dyDescent="0.25">
      <c r="A20" s="10"/>
      <c r="B20" s="6"/>
      <c r="C20" s="6"/>
      <c r="D20" s="18"/>
      <c r="E20" s="31"/>
      <c r="F20" s="30"/>
      <c r="G20" s="30"/>
      <c r="H20" s="30"/>
      <c r="I20" s="30"/>
      <c r="J20" s="30"/>
    </row>
    <row r="21" spans="1:10" ht="15" x14ac:dyDescent="0.25">
      <c r="A21" s="7"/>
      <c r="B21" s="12" t="s">
        <v>24</v>
      </c>
      <c r="C21" s="12" t="s">
        <v>24</v>
      </c>
      <c r="D21" s="8"/>
      <c r="E21" s="13">
        <f>SUM(E12:E20)</f>
        <v>715</v>
      </c>
      <c r="F21" s="13">
        <f>SUM(F12:F20)</f>
        <v>39.65</v>
      </c>
      <c r="G21" s="13">
        <f>SUM(G12:G20)</f>
        <v>23</v>
      </c>
      <c r="H21" s="13">
        <f>SUM(H12:H20)</f>
        <v>106.44999999999999</v>
      </c>
      <c r="I21" s="13">
        <f>SUM(I12:I20)</f>
        <v>846.2</v>
      </c>
      <c r="J21" s="13"/>
    </row>
    <row r="22" spans="1:10" ht="15" x14ac:dyDescent="0.2">
      <c r="A22" s="27" t="str">
        <f>A6</f>
        <v>Завтрак</v>
      </c>
      <c r="B22" s="35" t="s">
        <v>4</v>
      </c>
      <c r="C22" s="36"/>
      <c r="D22" s="25"/>
      <c r="E22" s="26">
        <f>E11+E21</f>
        <v>1220</v>
      </c>
      <c r="F22" s="26">
        <f>F11+F21</f>
        <v>65.41</v>
      </c>
      <c r="G22" s="26">
        <f>G11+G21</f>
        <v>59</v>
      </c>
      <c r="H22" s="26">
        <f>H11+H21</f>
        <v>155.62</v>
      </c>
      <c r="I22" s="26">
        <f>I11+I21</f>
        <v>1436.1</v>
      </c>
      <c r="J22" s="29"/>
    </row>
    <row r="25" spans="1:10" ht="25.15" customHeight="1" x14ac:dyDescent="0.2"/>
    <row r="26" spans="1:10" ht="13.9" customHeight="1" x14ac:dyDescent="0.2"/>
  </sheetData>
  <mergeCells count="4">
    <mergeCell ref="B22:C22"/>
    <mergeCell ref="B1:D1"/>
    <mergeCell ref="G1:J1"/>
    <mergeCell ref="G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2026-04-16T09:38:44Z</dcterms:modified>
</cp:coreProperties>
</file>