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237017AE-D945-47E2-A919-9CEC3A7825F9}" xr6:coauthVersionLast="37" xr6:coauthVersionMax="37" xr10:uidLastSave="{00000000-0000-0000-0000-000000000000}"/>
  <bookViews>
    <workbookView xWindow="0" yWindow="0" windowWidth="28800" windowHeight="1204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2" i="1" l="1"/>
  <c r="A22" i="1"/>
  <c r="J21" i="1"/>
  <c r="I21" i="1"/>
  <c r="H21" i="1"/>
  <c r="G21" i="1"/>
  <c r="F21" i="1"/>
  <c r="F22" i="1" s="1"/>
  <c r="B13" i="1"/>
  <c r="A13" i="1"/>
  <c r="H22" i="1" l="1"/>
  <c r="J22" i="1"/>
  <c r="G22" i="1"/>
  <c r="I22" i="1"/>
</calcChain>
</file>

<file path=xl/sharedStrings.xml><?xml version="1.0" encoding="utf-8"?>
<sst xmlns="http://schemas.openxmlformats.org/spreadsheetml/2006/main" count="55" uniqueCount="50">
  <si>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</si>
  <si>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</si>
  <si>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</si>
  <si>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</si>
  <si>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</si>
  <si>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</si>
  <si>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</si>
  <si>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</si>
  <si>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</si>
  <si>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</si>
  <si>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</si>
  <si>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</si>
  <si>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</si>
  <si>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</si>
  <si>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</si>
  <si>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</si>
  <si>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</si>
  <si>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</si>
  <si>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</si>
  <si>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</si>
  <si>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</si>
  <si>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</si>
  <si>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</si>
  <si>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</si>
  <si>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</si>
  <si>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</si>
  <si>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</si>
  <si>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</si>
  <si>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</si>
  <si>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</si>
  <si>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</si>
  <si>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</si>
  <si>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</si>
  <si>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</si>
  <si>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</si>
  <si>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</si>
  <si>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</si>
  <si>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</si>
  <si>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</si>
  <si>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</si>
  <si>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</si>
  <si>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Борщ с капустой, картофелем и сметаной</t>
  </si>
  <si>
    <t>Каша рисовая молочная с маслом сливочным</t>
  </si>
  <si>
    <t>Йогурт</t>
  </si>
  <si>
    <t>Горячий шоколад Хрутка</t>
  </si>
  <si>
    <t>Тефтели мясные с рисом и соусом красным</t>
  </si>
  <si>
    <t>Желе ягодное</t>
  </si>
  <si>
    <t>1 489,02</t>
  </si>
  <si>
    <t>Мясо кур отварное (для первых блюд)</t>
  </si>
  <si>
    <t>1 052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</si>
</sst>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8.42578125" style="1" customWidth="1"/>
    <col min="4" max="4" width="11.5703125" style="1" customWidth="1"/>
    <col min="5" max="5" width="37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123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/>
      <c r="I3" s="31"/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42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43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44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41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24</v>
      </c>
      <c r="E14" s="28" t="s">
        <v>48</v>
      </c>
      <c r="F14" s="36">
        <v>5</v>
      </c>
      <c r="G14" s="37">
        <v>1.1499999999999999</v>
      </c>
      <c r="H14" s="37">
        <v>1</v>
      </c>
      <c r="I14" s="37">
        <v>0.04</v>
      </c>
      <c r="J14" s="37">
        <v>11.8</v>
      </c>
      <c r="K14" s="39" t="s">
        <v>49</v>
      </c>
    </row>
    <row r="15" spans="1:11" ht="15" x14ac:dyDescent="0.25">
      <c r="A15" s="19"/>
      <c r="B15" s="12"/>
      <c r="C15" s="9"/>
      <c r="D15" s="5" t="s">
        <v>25</v>
      </c>
      <c r="E15" s="28" t="s">
        <v>45</v>
      </c>
      <c r="F15" s="50">
        <v>100</v>
      </c>
      <c r="G15" s="37">
        <v>2.09</v>
      </c>
      <c r="H15" s="37">
        <v>9</v>
      </c>
      <c r="I15" s="37">
        <v>12.73</v>
      </c>
      <c r="J15" s="37">
        <v>139.6</v>
      </c>
      <c r="K15" s="37">
        <v>907.03</v>
      </c>
    </row>
    <row r="16" spans="1:11" ht="15" x14ac:dyDescent="0.25">
      <c r="A16" s="19"/>
      <c r="B16" s="12"/>
      <c r="C16" s="9"/>
      <c r="D16" s="5" t="s">
        <v>26</v>
      </c>
      <c r="E16" s="28" t="s">
        <v>37</v>
      </c>
      <c r="F16" s="36">
        <v>150</v>
      </c>
      <c r="G16" s="37">
        <v>9.32</v>
      </c>
      <c r="H16" s="37">
        <v>6</v>
      </c>
      <c r="I16" s="37">
        <v>48.62</v>
      </c>
      <c r="J16" s="37">
        <v>284.60000000000002</v>
      </c>
      <c r="K16" s="37">
        <v>998</v>
      </c>
    </row>
    <row r="17" spans="1:11" ht="15" x14ac:dyDescent="0.25">
      <c r="A17" s="19"/>
      <c r="B17" s="12"/>
      <c r="C17" s="9"/>
      <c r="D17" s="5" t="s">
        <v>27</v>
      </c>
      <c r="E17" s="28" t="s">
        <v>38</v>
      </c>
      <c r="F17" s="36">
        <v>200</v>
      </c>
      <c r="G17" s="37">
        <v>0.68</v>
      </c>
      <c r="H17" s="39"/>
      <c r="I17" s="37">
        <v>27.62</v>
      </c>
      <c r="J17" s="37">
        <v>128.6</v>
      </c>
      <c r="K17" s="37">
        <v>705</v>
      </c>
    </row>
    <row r="18" spans="1:11" ht="15" x14ac:dyDescent="0.25">
      <c r="A18" s="19"/>
      <c r="B18" s="12"/>
      <c r="C18" s="9"/>
      <c r="D18" s="5" t="s">
        <v>28</v>
      </c>
      <c r="E18" s="28" t="s">
        <v>46</v>
      </c>
      <c r="F18" s="36">
        <v>200</v>
      </c>
      <c r="G18" s="37">
        <v>54.12</v>
      </c>
      <c r="H18" s="39"/>
      <c r="I18" s="39">
        <v>11</v>
      </c>
      <c r="J18" s="39">
        <v>152</v>
      </c>
      <c r="K18" s="39" t="s">
        <v>47</v>
      </c>
    </row>
    <row r="19" spans="1:11" ht="15" x14ac:dyDescent="0.25">
      <c r="A19" s="19"/>
      <c r="B19" s="12"/>
      <c r="C19" s="9"/>
      <c r="D19" s="5" t="s">
        <v>28</v>
      </c>
      <c r="E19" s="28" t="s">
        <v>35</v>
      </c>
      <c r="F19" s="36">
        <v>30</v>
      </c>
      <c r="G19" s="37">
        <v>2.68</v>
      </c>
      <c r="H19" s="37">
        <v>1</v>
      </c>
      <c r="I19" s="37">
        <v>20.83</v>
      </c>
      <c r="J19" s="37">
        <v>71</v>
      </c>
      <c r="K19" s="37">
        <v>897</v>
      </c>
    </row>
    <row r="20" spans="1:11" ht="15" x14ac:dyDescent="0.25">
      <c r="A20" s="19"/>
      <c r="B20" s="12"/>
      <c r="C20" s="9"/>
      <c r="D20" s="5" t="s">
        <v>29</v>
      </c>
      <c r="E20" s="28" t="s">
        <v>36</v>
      </c>
      <c r="F20" s="36">
        <v>30</v>
      </c>
      <c r="G20" s="37">
        <v>2.13</v>
      </c>
      <c r="H20" s="37">
        <v>1</v>
      </c>
      <c r="I20" s="37">
        <v>12.13</v>
      </c>
      <c r="J20" s="37">
        <v>64.8</v>
      </c>
      <c r="K20" s="39" t="s">
        <v>40</v>
      </c>
    </row>
    <row r="21" spans="1:11" ht="15" x14ac:dyDescent="0.25">
      <c r="A21" s="20"/>
      <c r="B21" s="13"/>
      <c r="C21" s="6"/>
      <c r="D21" s="14" t="s">
        <v>30</v>
      </c>
      <c r="E21" s="7"/>
      <c r="F21" s="15">
        <f>SUM(F13:F20)</f>
        <v>915</v>
      </c>
      <c r="G21" s="15">
        <f>SUM(G13:G20)</f>
        <v>73.69</v>
      </c>
      <c r="H21" s="15">
        <f>SUM(H13:H20)</f>
        <v>23</v>
      </c>
      <c r="I21" s="15">
        <f>SUM(I13:I20)</f>
        <v>140.27999999999997</v>
      </c>
      <c r="J21" s="45">
        <f>SUM(J13:J20)</f>
        <v>958.4</v>
      </c>
      <c r="K21" s="15"/>
    </row>
    <row r="22" spans="1:11" ht="15.75" thickBot="1" x14ac:dyDescent="0.25">
      <c r="A22" s="22">
        <f>A6</f>
        <v>2</v>
      </c>
      <c r="B22" s="23">
        <f>B6</f>
        <v>3</v>
      </c>
      <c r="C22" s="51" t="s">
        <v>4</v>
      </c>
      <c r="D22" s="52"/>
      <c r="E22" s="40"/>
      <c r="F22" s="41">
        <f>F12+F21</f>
        <v>1450</v>
      </c>
      <c r="G22" s="41">
        <f>G12+G21</f>
        <v>86.81</v>
      </c>
      <c r="H22" s="41">
        <f>H12+H21</f>
        <v>35</v>
      </c>
      <c r="I22" s="41">
        <f>I12+I21</f>
        <v>217.10999999999996</v>
      </c>
      <c r="J22" s="46">
        <f>J12+J21</f>
        <v>1542.5</v>
      </c>
      <c r="K22" s="47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cp:lastPrinted>2026-03-03T12:03:52Z</cp:lastPrinted>
  <dcterms:created xsi:type="dcterms:W3CDTF">2022-05-16T14:23:56Z</dcterms:created>
  <dcterms:modified xsi:type="dcterms:W3CDTF">2026-03-03T12:04:13Z</dcterms:modified>
</cp:coreProperties>
</file>